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le1" sheetId="1" r:id="rId1"/>
    <sheet name="Table2" sheetId="2" r:id="rId2"/>
    <sheet name="Table4" sheetId="3" r:id="rId3"/>
    <sheet name="Table5" sheetId="4" r:id="rId4"/>
  </sheets>
  <definedNames>
    <definedName name="_xlnm.Print_Titles" localSheetId="0">Table1!$1:$18</definedName>
    <definedName name="_xlnm.Print_Titles" localSheetId="1">Table2!$2:$5</definedName>
    <definedName name="_xlnm.Print_Titles" localSheetId="2">Table4!$2:$4</definedName>
  </definedNames>
  <calcPr calcId="152511"/>
</workbook>
</file>

<file path=xl/calcChain.xml><?xml version="1.0" encoding="utf-8"?>
<calcChain xmlns="http://schemas.openxmlformats.org/spreadsheetml/2006/main">
  <c r="G22" i="3" l="1"/>
</calcChain>
</file>

<file path=xl/sharedStrings.xml><?xml version="1.0" encoding="utf-8"?>
<sst xmlns="http://schemas.openxmlformats.org/spreadsheetml/2006/main" count="649" uniqueCount="183">
  <si>
    <t/>
  </si>
  <si>
    <t>Утверждаю</t>
  </si>
  <si>
    <t>(наименование должности уполномоченного лица)</t>
  </si>
  <si>
    <t>МУНИЦИПАЛЬНОЕ УЧРЕЖДЕНИЕ "УПРАВЛЕНИЕ ОБРАЗОВАНИЯ" АДМИНИСТРАЦИИ МУНИЦИПАЛЬНОГО ОКРУГА "УХТА" РЕСПУБЛИКИ КОМИ</t>
  </si>
  <si>
    <t>(наименование органа-учредителя (учреждения)</t>
  </si>
  <si>
    <t>(подпись)                      (расшифровка подписи)</t>
  </si>
  <si>
    <t>План финансово-хозяйственной деятельности 
на 2024 год и плановый период 2025 и 2026 годов</t>
  </si>
  <si>
    <t>Коды</t>
  </si>
  <si>
    <t>от "22"марта 2024 г.</t>
  </si>
  <si>
    <t>Дата</t>
  </si>
  <si>
    <t>Орган, осуществляющий</t>
  </si>
  <si>
    <t>по Сводному реестру</t>
  </si>
  <si>
    <t>функции и полномочия учредителя</t>
  </si>
  <si>
    <t>глава по БК</t>
  </si>
  <si>
    <t>975</t>
  </si>
  <si>
    <t>873LЩ7Щ7</t>
  </si>
  <si>
    <t>ИНН</t>
  </si>
  <si>
    <t>1102025920</t>
  </si>
  <si>
    <t>Учреждение</t>
  </si>
  <si>
    <t>МУНИЦИПАЛЬНОЕ ДОШКОЛЬНОЕ ОБРАЗОВАТЕЛЬНОЕ УЧРЕЖДЕНИЕ "ДЕТСКИЙ САД №26 ОБЩЕРАЗВИВАЮЩЕГО ВИДА"</t>
  </si>
  <si>
    <t>КПП</t>
  </si>
  <si>
    <t>110201001</t>
  </si>
  <si>
    <t>Единица измерения: руб.</t>
  </si>
  <si>
    <t>по ОКЕИ</t>
  </si>
  <si>
    <t>383</t>
  </si>
  <si>
    <t>Раздел 1. Поступления и выплаты</t>
  </si>
  <si>
    <t>Наименование показателя</t>
  </si>
  <si>
    <t>Код строки</t>
  </si>
  <si>
    <t>КВФО</t>
  </si>
  <si>
    <t>Код субсидии</t>
  </si>
  <si>
    <t>Отраслевой код</t>
  </si>
  <si>
    <t>КФСР</t>
  </si>
  <si>
    <t>Код по бюджетной классификации Российской Федерации</t>
  </si>
  <si>
    <t>Аналитический код</t>
  </si>
  <si>
    <t>Сумма</t>
  </si>
  <si>
    <t>на 2024 г.
текущий финансовый год</t>
  </si>
  <si>
    <t>на 2025 г.
первый год планового периода</t>
  </si>
  <si>
    <t>на 2026 г.
второй год планового периода</t>
  </si>
  <si>
    <t>за пределами планового периода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</si>
  <si>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</si>
  <si>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</si>
  <si>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</si>
  <si>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</si>
  <si>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</si>
  <si>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</si>
  <si>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</si>
  <si>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</si>
  <si>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</si>
  <si>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</si>
  <si>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</si>
  <si>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</si>
  <si>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Остаток средств на начало текущего финансового года</t>
  </si>
  <si>
    <t>0001</t>
  </si>
  <si>
    <t>0.00000.000</t>
  </si>
  <si>
    <t>Х</t>
  </si>
  <si>
    <t>Доходы, всего:</t>
  </si>
  <si>
    <t>1000</t>
  </si>
  <si>
    <t>доходы от оказания услуг, работ, компенсации затрат учреждений, всего</t>
  </si>
  <si>
    <t>1200</t>
  </si>
  <si>
    <t>130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</si>
  <si>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</si>
  <si>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</si>
  <si>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00000000000000000</t>
  </si>
  <si>
    <t>0701</t>
  </si>
  <si>
    <t>131</t>
  </si>
  <si>
    <t>доходы от оказания платных услуг, выполнения работ</t>
  </si>
  <si>
    <t>1230</t>
  </si>
  <si>
    <t>безвозмездные денежные поступления, всего</t>
  </si>
  <si>
    <t>1400</t>
  </si>
  <si>
    <t>150</t>
  </si>
  <si>
    <t>целевые субсидии</t>
  </si>
  <si>
    <t>1410</t>
  </si>
  <si>
    <t>10705.24</t>
  </si>
  <si>
    <t>10716.24</t>
  </si>
  <si>
    <t>10720.24</t>
  </si>
  <si>
    <t>1004</t>
  </si>
  <si>
    <t>7285002.24</t>
  </si>
  <si>
    <t>Расходы, всего</t>
  </si>
  <si>
    <t>2000</t>
  </si>
  <si>
    <t>на выплаты персоналу, всего</t>
  </si>
  <si>
    <t>2100</t>
  </si>
  <si>
    <t>оплата труда</t>
  </si>
  <si>
    <t>2110</t>
  </si>
  <si>
    <t>111</t>
  </si>
  <si>
    <t>211</t>
  </si>
  <si>
    <t>прочие выплаты персоналу, в том числе компенсационного характера</t>
  </si>
  <si>
    <t>2120</t>
  </si>
  <si>
    <t>112</t>
  </si>
  <si>
    <t>214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</si>
  <si>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</si>
  <si>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</si>
  <si>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</si>
  <si>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на выплаты по оплате труда</t>
  </si>
  <si>
    <t>2141</t>
  </si>
  <si>
    <t>213</t>
  </si>
  <si>
    <t>уплата налогов, сборов и иных платежей, всего</t>
  </si>
  <si>
    <t>2300</t>
  </si>
  <si>
    <t>850</t>
  </si>
  <si>
    <t>налог на имущество организаций и земельный налог</t>
  </si>
  <si>
    <t>2310</t>
  </si>
  <si>
    <t>851</t>
  </si>
  <si>
    <t>291</t>
  </si>
  <si>
    <t>расходы на закупку товаров, работ, услуг, всего</t>
  </si>
  <si>
    <t>2600</t>
  </si>
  <si>
    <t>прочую закупку товаров, работ и услуг</t>
  </si>
  <si>
    <t>2640</t>
  </si>
  <si>
    <t>244</t>
  </si>
  <si>
    <t>расходы на закупку услуг связи</t>
  </si>
  <si>
    <t>2641</t>
  </si>
  <si>
    <t>221</t>
  </si>
  <si>
    <t>расходы на оплату коммунальных услуг</t>
  </si>
  <si>
    <t>2643</t>
  </si>
  <si>
    <t>223</t>
  </si>
  <si>
    <t>расходы на содержание имущества</t>
  </si>
  <si>
    <t>2645</t>
  </si>
  <si>
    <t>225</t>
  </si>
  <si>
    <t>расходы на оплату прочих услуг и работ</t>
  </si>
  <si>
    <t>2646</t>
  </si>
  <si>
    <t>226</t>
  </si>
  <si>
    <t>342</t>
  </si>
  <si>
    <t>расходы на приобретение материальных запасов</t>
  </si>
  <si>
    <t>2648</t>
  </si>
  <si>
    <t>341</t>
  </si>
  <si>
    <t>закупку энергетических ресурсов</t>
  </si>
  <si>
    <t>2660</t>
  </si>
  <si>
    <t>247</t>
  </si>
  <si>
    <t>Раздел 2. Сведения по выплатам на закупки товаров, работ, услуг</t>
  </si>
  <si>
    <t>№ п/п</t>
  </si>
  <si>
    <t>Коды строки</t>
  </si>
  <si>
    <t>Год начала закупки</t>
  </si>
  <si>
    <t>Код по бюджетной классификации Российской Федерации &lt;10.1&gt;"</t>
  </si>
  <si>
    <t>Уникальный код &lt;10.2&gt;</t>
  </si>
  <si>
    <t>4.1</t>
  </si>
  <si>
    <t>4.2</t>
  </si>
  <si>
    <t>26000</t>
  </si>
  <si>
    <t>Выплаты на закупку товаров, работ, услуг, всего</t>
  </si>
  <si>
    <t>26300</t>
  </si>
  <si>
    <t>по контрактам (договорам), заключенным до начала текущего финансового года с учетом требований Федерального закона N 44-ФЗ и Федерального закона N 223-ФЗ</t>
  </si>
  <si>
    <t>26310</t>
  </si>
  <si>
    <t>в том числе: в соответствии с Федеральным законом N 44-ФЗ</t>
  </si>
  <si>
    <t>26400</t>
  </si>
  <si>
    <t>по контрактам (договорам), планируемым к заключению в соответствующем финансовом году с учетом требований Федерального закона N 44-ФЗ и Федерального закона N 223-ФЗ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</si>
  <si>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</si>
  <si>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</si>
  <si>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26411</t>
  </si>
  <si>
    <t>в том числе: 
в соответствии с Федеральным законом N 44-ФЗ</t>
  </si>
  <si>
    <t>26420</t>
  </si>
  <si>
    <t>за счет субсидий, предоставляемых в соответствии с абзацем вторым пункта 1 статьи 78.1 Бюджетного кодекса Российской Федерации</t>
  </si>
  <si>
    <t>26421</t>
  </si>
  <si>
    <t>в том числе:
в соответствии с Федеральным законом N 44-ФЗ</t>
  </si>
  <si>
    <t>26450</t>
  </si>
  <si>
    <t>за счет прочих источников финансового обеспечения</t>
  </si>
  <si>
    <t>26451</t>
  </si>
  <si>
    <t>26451.2</t>
  </si>
  <si>
    <t>в том числе:за счет средств от предпринимательской деятельности и иной приносящей доход деятельности</t>
  </si>
  <si>
    <t>26500</t>
  </si>
  <si>
    <t>Итого по контрактам, планируемым к заключению в соответствующем финансовом году в соответствии с Федеральным законом N 44-ФЗ, по соответствующему году закупки</t>
  </si>
  <si>
    <t>26510</t>
  </si>
  <si>
    <t>в том числе по году начала закупки:</t>
  </si>
  <si>
    <t>2024</t>
  </si>
  <si>
    <t>2025</t>
  </si>
  <si>
    <t>2026</t>
  </si>
  <si>
    <t>Руководитель учреждения
(уполномоченное лицо учреждения)</t>
  </si>
  <si>
    <t>ЗАВЕДУЮЩИЙ</t>
  </si>
  <si>
    <t>КАМИНСКАЯ ТАТЬЯНА СЕРГЕЕВНА</t>
  </si>
  <si>
    <t>(должность)</t>
  </si>
  <si>
    <t>(подпись)</t>
  </si>
  <si>
    <t>(расшифровка подписи)</t>
  </si>
  <si>
    <t>Исполнитель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</si>
  <si>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</si>
  <si>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</si>
  <si>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</si>
  <si>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</si>
  <si>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t>Начальник</t>
  </si>
  <si>
    <t>Короткова Н.Ю.</t>
  </si>
  <si>
    <t>873ИЧ4Л1</t>
  </si>
  <si>
    <t>"22" марта 2024г.</t>
  </si>
  <si>
    <t>экономист</t>
  </si>
  <si>
    <t>А.И. Нецветаева</t>
  </si>
  <si>
    <t>76-34-88</t>
  </si>
  <si>
    <t>НАЧАЛЬНИК</t>
  </si>
  <si>
    <t>Н.Ю. Короткова</t>
  </si>
  <si>
    <t>"22" марта 2024_г.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</si>
</sst>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Times New Roman"/>
    </font>
    <font>
      <b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ashed">
        <color rgb="FF000000"/>
      </left>
      <right/>
      <top style="dashed">
        <color rgb="FF000000"/>
      </top>
      <bottom/>
      <diagonal/>
    </border>
    <border>
      <left/>
      <right/>
      <top style="dashed">
        <color rgb="FF000000"/>
      </top>
      <bottom/>
      <diagonal/>
    </border>
    <border>
      <left/>
      <right style="dashed">
        <color rgb="FF000000"/>
      </right>
      <top style="dashed">
        <color rgb="FF000000"/>
      </top>
      <bottom/>
      <diagonal/>
    </border>
    <border>
      <left style="dashed">
        <color rgb="FF000000"/>
      </left>
      <right/>
      <top/>
      <bottom style="thin">
        <color rgb="FF000000"/>
      </bottom>
      <diagonal/>
    </border>
    <border>
      <left/>
      <right style="dashed">
        <color rgb="FF000000"/>
      </right>
      <top/>
      <bottom style="thin">
        <color rgb="FF000000"/>
      </bottom>
      <diagonal/>
    </border>
    <border>
      <left style="dashed">
        <color rgb="FF000000"/>
      </left>
      <right style="dashed">
        <color rgb="FF000000"/>
      </right>
      <top/>
      <bottom/>
      <diagonal/>
    </border>
    <border>
      <left style="dashed">
        <color rgb="FF000000"/>
      </left>
      <right/>
      <top/>
      <bottom/>
      <diagonal/>
    </border>
    <border>
      <left/>
      <right style="dashed">
        <color rgb="FF000000"/>
      </right>
      <top/>
      <bottom/>
      <diagonal/>
    </border>
    <border>
      <left style="dashed">
        <color rgb="FF000000"/>
      </left>
      <right/>
      <top style="thin">
        <color rgb="FF000000"/>
      </top>
      <bottom/>
      <diagonal/>
    </border>
    <border>
      <left/>
      <right style="dashed">
        <color rgb="FF000000"/>
      </right>
      <top style="thin">
        <color rgb="FF000000"/>
      </top>
      <bottom/>
      <diagonal/>
    </border>
    <border>
      <left/>
      <right/>
      <top/>
      <bottom style="dashed">
        <color rgb="FF000000"/>
      </bottom>
      <diagonal/>
    </border>
    <border>
      <left/>
      <right style="dashed">
        <color rgb="FF000000"/>
      </right>
      <top/>
      <bottom style="dashed">
        <color rgb="FF000000"/>
      </bottom>
      <diagonal/>
    </border>
  </borders>
  <cellStyleXfs count="1">
    <xf numFmtId="0" fontId="0" fillId="0" borderId="0">
      <alignment vertical="top" wrapText="1"/>
    </xf>
  </cellStyleXfs>
  <cellXfs count="66"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right" wrapText="1"/>
    </xf>
    <xf numFmtId="0" fontId="0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left" wrapText="1"/>
    </xf>
    <xf numFmtId="4" fontId="6" fillId="0" borderId="3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left" wrapText="1"/>
    </xf>
    <xf numFmtId="4" fontId="2" fillId="0" borderId="3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4" fontId="0" fillId="0" borderId="0" xfId="0" applyNumberFormat="1" applyFont="1" applyFill="1" applyAlignment="1">
      <alignment vertical="top" wrapText="1"/>
    </xf>
    <xf numFmtId="0" fontId="0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top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8"/>
  <sheetViews>
    <sheetView tabSelected="1" zoomScaleNormal="100" workbookViewId="0">
      <selection activeCell="D36" sqref="D36"/>
    </sheetView>
  </sheetViews>
  <sheetFormatPr defaultRowHeight="12.75" x14ac:dyDescent="0.2"/>
  <cols>
    <col min="1" max="1" width="35" customWidth="1"/>
    <col min="2" max="3" width="23.33203125" customWidth="1"/>
    <col min="4" max="4" width="29" customWidth="1"/>
    <col min="5" max="5" width="4.5" customWidth="1"/>
    <col min="6" max="6" width="19.5" customWidth="1"/>
    <col min="7" max="7" width="20.5" customWidth="1"/>
  </cols>
  <sheetData>
    <row r="1" spans="1:7" ht="12" customHeight="1" x14ac:dyDescent="0.2">
      <c r="A1" s="54" t="s">
        <v>0</v>
      </c>
      <c r="B1" s="54"/>
      <c r="C1" s="54"/>
      <c r="D1" s="54"/>
      <c r="E1" s="1" t="s">
        <v>0</v>
      </c>
      <c r="F1" s="55" t="s">
        <v>1</v>
      </c>
      <c r="G1" s="55"/>
    </row>
    <row r="2" spans="1:7" ht="12" customHeight="1" x14ac:dyDescent="0.2">
      <c r="A2" s="46" t="s">
        <v>0</v>
      </c>
      <c r="B2" s="46"/>
      <c r="C2" s="46"/>
      <c r="D2" s="46"/>
      <c r="E2" s="1" t="s">
        <v>0</v>
      </c>
      <c r="F2" s="56" t="s">
        <v>173</v>
      </c>
      <c r="G2" s="56"/>
    </row>
    <row r="3" spans="1:7" ht="9.75" customHeight="1" x14ac:dyDescent="0.2">
      <c r="A3" s="46" t="s">
        <v>0</v>
      </c>
      <c r="B3" s="46"/>
      <c r="C3" s="46"/>
      <c r="D3" s="46"/>
      <c r="E3" s="1" t="s">
        <v>0</v>
      </c>
      <c r="F3" s="47" t="s">
        <v>2</v>
      </c>
      <c r="G3" s="47"/>
    </row>
    <row r="4" spans="1:7" ht="48.75" customHeight="1" x14ac:dyDescent="0.2">
      <c r="A4" s="46" t="s">
        <v>0</v>
      </c>
      <c r="B4" s="46"/>
      <c r="C4" s="46"/>
      <c r="D4" s="46"/>
      <c r="E4" s="1" t="s">
        <v>0</v>
      </c>
      <c r="F4" s="51" t="s">
        <v>3</v>
      </c>
      <c r="G4" s="51"/>
    </row>
    <row r="5" spans="1:7" ht="10.15" customHeight="1" x14ac:dyDescent="0.2">
      <c r="A5" s="4" t="s">
        <v>0</v>
      </c>
      <c r="B5" s="4" t="s">
        <v>0</v>
      </c>
      <c r="C5" s="4" t="s">
        <v>0</v>
      </c>
      <c r="D5" s="4" t="s">
        <v>0</v>
      </c>
      <c r="E5" s="1" t="s">
        <v>0</v>
      </c>
      <c r="F5" s="52" t="s">
        <v>4</v>
      </c>
      <c r="G5" s="52"/>
    </row>
    <row r="6" spans="1:7" ht="12.6" customHeight="1" x14ac:dyDescent="0.2">
      <c r="A6" s="4" t="s">
        <v>0</v>
      </c>
      <c r="B6" s="4" t="s">
        <v>0</v>
      </c>
      <c r="C6" s="4" t="s">
        <v>0</v>
      </c>
      <c r="D6" s="4" t="s">
        <v>0</v>
      </c>
      <c r="E6" s="1" t="s">
        <v>0</v>
      </c>
      <c r="F6" s="5" t="s">
        <v>0</v>
      </c>
      <c r="G6" s="3" t="s">
        <v>174</v>
      </c>
    </row>
    <row r="7" spans="1:7" ht="12.95" customHeight="1" x14ac:dyDescent="0.2">
      <c r="A7" s="6" t="s">
        <v>0</v>
      </c>
      <c r="B7" s="1" t="s">
        <v>0</v>
      </c>
      <c r="C7" s="1" t="s">
        <v>0</v>
      </c>
      <c r="D7" s="6" t="s">
        <v>0</v>
      </c>
      <c r="E7" s="1" t="s">
        <v>0</v>
      </c>
      <c r="F7" s="47" t="s">
        <v>5</v>
      </c>
      <c r="G7" s="47"/>
    </row>
    <row r="8" spans="1:7" ht="12.95" customHeight="1" x14ac:dyDescent="0.2">
      <c r="A8" s="6" t="s">
        <v>0</v>
      </c>
      <c r="B8" s="1" t="s">
        <v>0</v>
      </c>
      <c r="C8" s="1" t="s">
        <v>0</v>
      </c>
      <c r="D8" s="6" t="s">
        <v>0</v>
      </c>
      <c r="E8" s="1" t="s">
        <v>0</v>
      </c>
      <c r="F8" s="53" t="s">
        <v>176</v>
      </c>
      <c r="G8" s="53"/>
    </row>
    <row r="9" spans="1:7" ht="9.9499999999999993" customHeight="1" x14ac:dyDescent="0.2">
      <c r="A9" s="46" t="s">
        <v>0</v>
      </c>
      <c r="B9" s="46"/>
      <c r="C9" s="46"/>
      <c r="D9" s="46"/>
      <c r="E9" s="1" t="s">
        <v>0</v>
      </c>
      <c r="F9" s="47" t="s">
        <v>0</v>
      </c>
      <c r="G9" s="47"/>
    </row>
    <row r="10" spans="1:7" ht="32.25" customHeight="1" x14ac:dyDescent="0.25">
      <c r="A10" s="48" t="s">
        <v>6</v>
      </c>
      <c r="B10" s="48"/>
      <c r="C10" s="48"/>
      <c r="D10" s="48"/>
      <c r="E10" s="48"/>
      <c r="F10" s="8" t="s">
        <v>0</v>
      </c>
      <c r="G10" s="9" t="s">
        <v>7</v>
      </c>
    </row>
    <row r="11" spans="1:7" ht="14.85" customHeight="1" x14ac:dyDescent="0.2">
      <c r="A11" s="49" t="s">
        <v>8</v>
      </c>
      <c r="B11" s="49"/>
      <c r="C11" s="49"/>
      <c r="D11" s="49"/>
      <c r="E11" s="49"/>
      <c r="F11" s="10" t="s">
        <v>9</v>
      </c>
      <c r="G11" s="11">
        <v>45349</v>
      </c>
    </row>
    <row r="12" spans="1:7" ht="14.25" customHeight="1" x14ac:dyDescent="0.2">
      <c r="A12" s="12" t="s">
        <v>10</v>
      </c>
      <c r="B12" s="50" t="s">
        <v>0</v>
      </c>
      <c r="C12" s="50"/>
      <c r="D12" s="50"/>
      <c r="E12" s="12" t="s">
        <v>0</v>
      </c>
      <c r="F12" s="10" t="s">
        <v>11</v>
      </c>
      <c r="G12" s="9" t="s">
        <v>175</v>
      </c>
    </row>
    <row r="13" spans="1:7" ht="40.5" customHeight="1" x14ac:dyDescent="0.2">
      <c r="A13" s="12" t="s">
        <v>12</v>
      </c>
      <c r="B13" s="44" t="s">
        <v>3</v>
      </c>
      <c r="C13" s="44"/>
      <c r="D13" s="44"/>
      <c r="E13" s="12" t="s">
        <v>0</v>
      </c>
      <c r="F13" s="10" t="s">
        <v>13</v>
      </c>
      <c r="G13" s="13" t="s">
        <v>14</v>
      </c>
    </row>
    <row r="14" spans="1:7" ht="14.1" customHeight="1" x14ac:dyDescent="0.2">
      <c r="A14" s="12" t="s">
        <v>0</v>
      </c>
      <c r="B14" s="12" t="s">
        <v>0</v>
      </c>
      <c r="C14" s="12" t="s">
        <v>0</v>
      </c>
      <c r="D14" s="12" t="s">
        <v>0</v>
      </c>
      <c r="E14" s="12" t="s">
        <v>0</v>
      </c>
      <c r="F14" s="10" t="s">
        <v>11</v>
      </c>
      <c r="G14" s="9" t="s">
        <v>15</v>
      </c>
    </row>
    <row r="15" spans="1:7" ht="11.85" customHeight="1" x14ac:dyDescent="0.2">
      <c r="A15" s="12" t="s">
        <v>0</v>
      </c>
      <c r="B15" s="12" t="s">
        <v>0</v>
      </c>
      <c r="C15" s="12" t="s">
        <v>0</v>
      </c>
      <c r="D15" s="12" t="s">
        <v>0</v>
      </c>
      <c r="E15" s="12" t="s">
        <v>0</v>
      </c>
      <c r="F15" s="10" t="s">
        <v>16</v>
      </c>
      <c r="G15" s="9" t="s">
        <v>17</v>
      </c>
    </row>
    <row r="16" spans="1:7" ht="27.4" customHeight="1" x14ac:dyDescent="0.2">
      <c r="A16" s="12" t="s">
        <v>18</v>
      </c>
      <c r="B16" s="44" t="s">
        <v>19</v>
      </c>
      <c r="C16" s="44"/>
      <c r="D16" s="44"/>
      <c r="E16" s="12" t="s">
        <v>0</v>
      </c>
      <c r="F16" s="10" t="s">
        <v>20</v>
      </c>
      <c r="G16" s="9" t="s">
        <v>21</v>
      </c>
    </row>
    <row r="17" spans="1:7" ht="12" customHeight="1" x14ac:dyDescent="0.2">
      <c r="A17" s="12" t="s">
        <v>22</v>
      </c>
      <c r="B17" s="12" t="s">
        <v>0</v>
      </c>
      <c r="C17" s="12" t="s">
        <v>0</v>
      </c>
      <c r="D17" s="12" t="s">
        <v>0</v>
      </c>
      <c r="E17" s="12" t="s">
        <v>0</v>
      </c>
      <c r="F17" s="10" t="s">
        <v>23</v>
      </c>
      <c r="G17" s="9" t="s">
        <v>24</v>
      </c>
    </row>
    <row r="18" spans="1:7" ht="5.25" customHeight="1" x14ac:dyDescent="0.2">
      <c r="A18" s="45" t="s">
        <v>0</v>
      </c>
      <c r="B18" s="45"/>
      <c r="C18" s="45"/>
      <c r="D18" s="45"/>
      <c r="E18" s="45"/>
      <c r="F18" s="45"/>
      <c r="G18" s="45"/>
    </row>
  </sheetData>
  <mergeCells count="19">
    <mergeCell ref="A1:D1"/>
    <mergeCell ref="F1:G1"/>
    <mergeCell ref="A2:D2"/>
    <mergeCell ref="F2:G2"/>
    <mergeCell ref="A3:D3"/>
    <mergeCell ref="F3:G3"/>
    <mergeCell ref="A4:D4"/>
    <mergeCell ref="F4:G4"/>
    <mergeCell ref="F5:G5"/>
    <mergeCell ref="F7:G7"/>
    <mergeCell ref="F8:G8"/>
    <mergeCell ref="B13:D13"/>
    <mergeCell ref="B16:D16"/>
    <mergeCell ref="A18:G18"/>
    <mergeCell ref="A9:D9"/>
    <mergeCell ref="F9:G9"/>
    <mergeCell ref="A10:E10"/>
    <mergeCell ref="A11:E11"/>
    <mergeCell ref="B12:D12"/>
  </mergeCells>
  <pageMargins left="1.1811020000000001" right="0.59055120000000005" top="0.39370080000000002" bottom="0.58740159999999997" header="0.3" footer="0.3"/>
  <pageSetup paperSize="9" scale="91" orientation="landscape" r:id="rId1"/>
  <headerFooter differentFirst="1"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L38"/>
  <sheetViews>
    <sheetView topLeftCell="A7" workbookViewId="0">
      <selection activeCell="I25" sqref="I25"/>
    </sheetView>
  </sheetViews>
  <sheetFormatPr defaultRowHeight="12.75" x14ac:dyDescent="0.2"/>
  <cols>
    <col min="1" max="1" width="30.1640625" customWidth="1"/>
    <col min="2" max="2" width="6.83203125" customWidth="1"/>
    <col min="3" max="3" width="6" customWidth="1"/>
    <col min="4" max="4" width="10.5" customWidth="1"/>
    <col min="5" max="5" width="14" customWidth="1"/>
    <col min="6" max="6" width="5.6640625" customWidth="1"/>
    <col min="7" max="7" width="11.83203125" customWidth="1"/>
    <col min="8" max="8" width="12.6640625" customWidth="1"/>
    <col min="9" max="11" width="14.5" customWidth="1"/>
    <col min="12" max="12" width="13.83203125" customWidth="1"/>
  </cols>
  <sheetData>
    <row r="1" spans="1:12" ht="14.45" customHeight="1" x14ac:dyDescent="0.2">
      <c r="A1" s="57" t="s">
        <v>25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5.6" customHeight="1" x14ac:dyDescent="0.2">
      <c r="A2" s="58" t="s">
        <v>26</v>
      </c>
      <c r="B2" s="58" t="s">
        <v>27</v>
      </c>
      <c r="C2" s="58" t="s">
        <v>28</v>
      </c>
      <c r="D2" s="58" t="s">
        <v>29</v>
      </c>
      <c r="E2" s="58" t="s">
        <v>30</v>
      </c>
      <c r="F2" s="58" t="s">
        <v>31</v>
      </c>
      <c r="G2" s="58" t="s">
        <v>32</v>
      </c>
      <c r="H2" s="58" t="s">
        <v>33</v>
      </c>
      <c r="I2" s="58" t="s">
        <v>34</v>
      </c>
      <c r="J2" s="58"/>
      <c r="K2" s="58"/>
      <c r="L2" s="58"/>
    </row>
    <row r="3" spans="1:12" ht="24" customHeight="1" x14ac:dyDescent="0.2">
      <c r="A3" s="59" t="s">
        <v>0</v>
      </c>
      <c r="B3" s="59" t="s">
        <v>0</v>
      </c>
      <c r="C3" s="59" t="s">
        <v>0</v>
      </c>
      <c r="D3" s="59" t="s">
        <v>0</v>
      </c>
      <c r="E3" s="59" t="s">
        <v>0</v>
      </c>
      <c r="F3" s="59" t="s">
        <v>0</v>
      </c>
      <c r="G3" s="59" t="s">
        <v>0</v>
      </c>
      <c r="H3" s="59" t="s">
        <v>0</v>
      </c>
      <c r="I3" s="58" t="s">
        <v>35</v>
      </c>
      <c r="J3" s="58" t="s">
        <v>36</v>
      </c>
      <c r="K3" s="58" t="s">
        <v>37</v>
      </c>
      <c r="L3" s="58" t="s">
        <v>38</v>
      </c>
    </row>
    <row r="4" spans="1:12" ht="53.65" customHeight="1" x14ac:dyDescent="0.2">
      <c r="A4" s="59" t="s">
        <v>0</v>
      </c>
      <c r="B4" s="59" t="s">
        <v>0</v>
      </c>
      <c r="C4" s="59" t="s">
        <v>0</v>
      </c>
      <c r="D4" s="59" t="s">
        <v>0</v>
      </c>
      <c r="E4" s="59" t="s">
        <v>0</v>
      </c>
      <c r="F4" s="59" t="s">
        <v>0</v>
      </c>
      <c r="G4" s="59" t="s">
        <v>0</v>
      </c>
      <c r="H4" s="59" t="s">
        <v>0</v>
      </c>
      <c r="I4" s="59" t="s">
        <v>0</v>
      </c>
      <c r="J4" s="58" t="s">
        <v>0</v>
      </c>
      <c r="K4" s="58" t="s">
        <v>0</v>
      </c>
      <c r="L4" s="58" t="s">
        <v>0</v>
      </c>
    </row>
    <row r="5" spans="1:12" ht="10.7" customHeight="1" x14ac:dyDescent="0.2">
      <c r="A5" s="16" t="s">
        <v>39</v>
      </c>
      <c r="B5" s="16" t="s">
        <v>40</v>
      </c>
      <c r="C5" s="16" t="s">
        <v>41</v>
      </c>
      <c r="D5" s="16" t="s">
        <v>42</v>
      </c>
      <c r="E5" s="16" t="s">
        <v>43</v>
      </c>
      <c r="F5" s="16" t="s">
        <v>44</v>
      </c>
      <c r="G5" s="16" t="s">
        <v>45</v>
      </c>
      <c r="H5" s="16" t="s">
        <v>46</v>
      </c>
      <c r="I5" s="16" t="s">
        <v>47</v>
      </c>
      <c r="J5" s="16" t="s">
        <v>48</v>
      </c>
      <c r="K5" s="16" t="s">
        <v>49</v>
      </c>
      <c r="L5" s="16" t="s">
        <v>50</v>
      </c>
    </row>
    <row r="6" spans="1:12" ht="21.6" customHeight="1" x14ac:dyDescent="0.2">
      <c r="A6" s="17" t="s">
        <v>51</v>
      </c>
      <c r="B6" s="15" t="s">
        <v>52</v>
      </c>
      <c r="C6" s="15" t="s">
        <v>40</v>
      </c>
      <c r="D6" s="15" t="s">
        <v>53</v>
      </c>
      <c r="E6" s="15" t="s">
        <v>0</v>
      </c>
      <c r="F6" s="15" t="s">
        <v>0</v>
      </c>
      <c r="G6" s="15" t="s">
        <v>54</v>
      </c>
      <c r="H6" s="15" t="s">
        <v>54</v>
      </c>
      <c r="I6" s="18">
        <v>418531.4</v>
      </c>
      <c r="J6" s="18" t="s">
        <v>0</v>
      </c>
      <c r="K6" s="18" t="s">
        <v>0</v>
      </c>
      <c r="L6" s="18" t="s">
        <v>0</v>
      </c>
    </row>
    <row r="7" spans="1:12" ht="14.45" customHeight="1" x14ac:dyDescent="0.2">
      <c r="A7" s="19" t="s">
        <v>55</v>
      </c>
      <c r="B7" s="20" t="s">
        <v>56</v>
      </c>
      <c r="C7" s="20" t="s">
        <v>0</v>
      </c>
      <c r="D7" s="20" t="s">
        <v>0</v>
      </c>
      <c r="E7" s="20" t="s">
        <v>0</v>
      </c>
      <c r="F7" s="20" t="s">
        <v>0</v>
      </c>
      <c r="G7" s="20" t="s">
        <v>0</v>
      </c>
      <c r="H7" s="20" t="s">
        <v>0</v>
      </c>
      <c r="I7" s="21">
        <v>28545259.559999999</v>
      </c>
      <c r="J7" s="21">
        <v>28547215.559999999</v>
      </c>
      <c r="K7" s="21">
        <v>28833254.559999999</v>
      </c>
      <c r="L7" s="21" t="s">
        <v>0</v>
      </c>
    </row>
    <row r="8" spans="1:12" ht="32.85" customHeight="1" x14ac:dyDescent="0.2">
      <c r="A8" s="17" t="s">
        <v>57</v>
      </c>
      <c r="B8" s="15" t="s">
        <v>58</v>
      </c>
      <c r="C8" s="15" t="s">
        <v>0</v>
      </c>
      <c r="D8" s="15" t="s">
        <v>0</v>
      </c>
      <c r="E8" s="15" t="s">
        <v>0</v>
      </c>
      <c r="F8" s="15" t="s">
        <v>0</v>
      </c>
      <c r="G8" s="15" t="s">
        <v>59</v>
      </c>
      <c r="H8" s="15" t="s">
        <v>0</v>
      </c>
      <c r="I8" s="18">
        <v>28392869</v>
      </c>
      <c r="J8" s="18">
        <v>28315825</v>
      </c>
      <c r="K8" s="18">
        <v>28601864</v>
      </c>
      <c r="L8" s="18" t="s">
        <v>0</v>
      </c>
    </row>
    <row r="9" spans="1:12" ht="53.85" customHeight="1" x14ac:dyDescent="0.2">
      <c r="A9" s="17" t="s">
        <v>60</v>
      </c>
      <c r="B9" s="15" t="s">
        <v>61</v>
      </c>
      <c r="C9" s="15" t="s">
        <v>42</v>
      </c>
      <c r="D9" s="15" t="s">
        <v>53</v>
      </c>
      <c r="E9" s="15" t="s">
        <v>62</v>
      </c>
      <c r="F9" s="15" t="s">
        <v>63</v>
      </c>
      <c r="G9" s="15" t="s">
        <v>59</v>
      </c>
      <c r="H9" s="15" t="s">
        <v>64</v>
      </c>
      <c r="I9" s="18">
        <v>24600427</v>
      </c>
      <c r="J9" s="18">
        <v>24523383</v>
      </c>
      <c r="K9" s="18">
        <v>24809422</v>
      </c>
      <c r="L9" s="18" t="s">
        <v>0</v>
      </c>
    </row>
    <row r="10" spans="1:12" ht="21.6" customHeight="1" x14ac:dyDescent="0.2">
      <c r="A10" s="17" t="s">
        <v>65</v>
      </c>
      <c r="B10" s="15" t="s">
        <v>66</v>
      </c>
      <c r="C10" s="15" t="s">
        <v>40</v>
      </c>
      <c r="D10" s="15" t="s">
        <v>53</v>
      </c>
      <c r="E10" s="15" t="s">
        <v>62</v>
      </c>
      <c r="F10" s="15" t="s">
        <v>63</v>
      </c>
      <c r="G10" s="15" t="s">
        <v>59</v>
      </c>
      <c r="H10" s="15" t="s">
        <v>64</v>
      </c>
      <c r="I10" s="18">
        <v>3792442</v>
      </c>
      <c r="J10" s="18">
        <v>3792442</v>
      </c>
      <c r="K10" s="18">
        <v>3792442</v>
      </c>
      <c r="L10" s="18" t="s">
        <v>0</v>
      </c>
    </row>
    <row r="11" spans="1:12" ht="21.6" customHeight="1" x14ac:dyDescent="0.2">
      <c r="A11" s="17" t="s">
        <v>67</v>
      </c>
      <c r="B11" s="15" t="s">
        <v>68</v>
      </c>
      <c r="C11" s="15" t="s">
        <v>0</v>
      </c>
      <c r="D11" s="15" t="s">
        <v>0</v>
      </c>
      <c r="E11" s="15" t="s">
        <v>0</v>
      </c>
      <c r="F11" s="15" t="s">
        <v>0</v>
      </c>
      <c r="G11" s="15" t="s">
        <v>69</v>
      </c>
      <c r="H11" s="15" t="s">
        <v>0</v>
      </c>
      <c r="I11" s="18">
        <v>152390.56</v>
      </c>
      <c r="J11" s="18">
        <v>231390.56</v>
      </c>
      <c r="K11" s="18">
        <v>231390.56</v>
      </c>
      <c r="L11" s="18" t="s">
        <v>0</v>
      </c>
    </row>
    <row r="12" spans="1:12" ht="21.6" customHeight="1" x14ac:dyDescent="0.2">
      <c r="A12" s="17" t="s">
        <v>70</v>
      </c>
      <c r="B12" s="15" t="s">
        <v>71</v>
      </c>
      <c r="C12" s="15" t="s">
        <v>43</v>
      </c>
      <c r="D12" s="15" t="s">
        <v>72</v>
      </c>
      <c r="E12" s="15" t="s">
        <v>62</v>
      </c>
      <c r="F12" s="15" t="s">
        <v>63</v>
      </c>
      <c r="G12" s="15" t="s">
        <v>69</v>
      </c>
      <c r="H12" s="15" t="s">
        <v>69</v>
      </c>
      <c r="I12" s="18">
        <v>11582</v>
      </c>
      <c r="J12" s="18">
        <v>11582</v>
      </c>
      <c r="K12" s="18">
        <v>11582</v>
      </c>
      <c r="L12" s="18" t="s">
        <v>0</v>
      </c>
    </row>
    <row r="13" spans="1:12" ht="21.6" customHeight="1" x14ac:dyDescent="0.2">
      <c r="A13" s="17" t="s">
        <v>70</v>
      </c>
      <c r="B13" s="15" t="s">
        <v>71</v>
      </c>
      <c r="C13" s="15" t="s">
        <v>43</v>
      </c>
      <c r="D13" s="15" t="s">
        <v>73</v>
      </c>
      <c r="E13" s="15" t="s">
        <v>62</v>
      </c>
      <c r="F13" s="15" t="s">
        <v>63</v>
      </c>
      <c r="G13" s="15" t="s">
        <v>69</v>
      </c>
      <c r="H13" s="15" t="s">
        <v>69</v>
      </c>
      <c r="I13" s="18">
        <v>28800</v>
      </c>
      <c r="J13" s="18">
        <v>28800</v>
      </c>
      <c r="K13" s="18">
        <v>28800</v>
      </c>
      <c r="L13" s="18" t="s">
        <v>0</v>
      </c>
    </row>
    <row r="14" spans="1:12" ht="21.6" customHeight="1" x14ac:dyDescent="0.2">
      <c r="A14" s="17" t="s">
        <v>70</v>
      </c>
      <c r="B14" s="15" t="s">
        <v>71</v>
      </c>
      <c r="C14" s="15" t="s">
        <v>43</v>
      </c>
      <c r="D14" s="15" t="s">
        <v>74</v>
      </c>
      <c r="E14" s="15" t="s">
        <v>62</v>
      </c>
      <c r="F14" s="15" t="s">
        <v>75</v>
      </c>
      <c r="G14" s="15" t="s">
        <v>69</v>
      </c>
      <c r="H14" s="15" t="s">
        <v>69</v>
      </c>
      <c r="I14" s="18">
        <v>48950</v>
      </c>
      <c r="J14" s="18">
        <v>127950</v>
      </c>
      <c r="K14" s="18">
        <v>127950</v>
      </c>
      <c r="L14" s="18" t="s">
        <v>0</v>
      </c>
    </row>
    <row r="15" spans="1:12" ht="21.6" customHeight="1" x14ac:dyDescent="0.2">
      <c r="A15" s="17" t="s">
        <v>70</v>
      </c>
      <c r="B15" s="15" t="s">
        <v>71</v>
      </c>
      <c r="C15" s="15" t="s">
        <v>43</v>
      </c>
      <c r="D15" s="15" t="s">
        <v>76</v>
      </c>
      <c r="E15" s="15" t="s">
        <v>62</v>
      </c>
      <c r="F15" s="15" t="s">
        <v>63</v>
      </c>
      <c r="G15" s="15" t="s">
        <v>69</v>
      </c>
      <c r="H15" s="15" t="s">
        <v>69</v>
      </c>
      <c r="I15" s="18">
        <v>63058.559999999998</v>
      </c>
      <c r="J15" s="18">
        <v>63058.559999999998</v>
      </c>
      <c r="K15" s="18">
        <v>63058.559999999998</v>
      </c>
      <c r="L15" s="18" t="s">
        <v>0</v>
      </c>
    </row>
    <row r="16" spans="1:12" ht="14.45" customHeight="1" x14ac:dyDescent="0.2">
      <c r="A16" s="19" t="s">
        <v>77</v>
      </c>
      <c r="B16" s="20" t="s">
        <v>78</v>
      </c>
      <c r="C16" s="20" t="s">
        <v>0</v>
      </c>
      <c r="D16" s="20" t="s">
        <v>0</v>
      </c>
      <c r="E16" s="20" t="s">
        <v>0</v>
      </c>
      <c r="F16" s="20" t="s">
        <v>0</v>
      </c>
      <c r="G16" s="20" t="s">
        <v>54</v>
      </c>
      <c r="H16" s="20" t="s">
        <v>0</v>
      </c>
      <c r="I16" s="21">
        <v>28963790.960000001</v>
      </c>
      <c r="J16" s="21">
        <v>28547215.559999999</v>
      </c>
      <c r="K16" s="21">
        <v>28833254.559999999</v>
      </c>
      <c r="L16" s="21" t="s">
        <v>0</v>
      </c>
    </row>
    <row r="17" spans="1:12" ht="14.45" customHeight="1" x14ac:dyDescent="0.2">
      <c r="A17" s="17" t="s">
        <v>79</v>
      </c>
      <c r="B17" s="15" t="s">
        <v>80</v>
      </c>
      <c r="C17" s="15" t="s">
        <v>0</v>
      </c>
      <c r="D17" s="15" t="s">
        <v>0</v>
      </c>
      <c r="E17" s="15" t="s">
        <v>0</v>
      </c>
      <c r="F17" s="15" t="s">
        <v>0</v>
      </c>
      <c r="G17" s="15" t="s">
        <v>54</v>
      </c>
      <c r="H17" s="15" t="s">
        <v>0</v>
      </c>
      <c r="I17" s="18">
        <v>21823826</v>
      </c>
      <c r="J17" s="18">
        <v>21757826</v>
      </c>
      <c r="K17" s="18">
        <v>21807826</v>
      </c>
      <c r="L17" s="18" t="s">
        <v>0</v>
      </c>
    </row>
    <row r="18" spans="1:12" ht="21.6" customHeight="1" x14ac:dyDescent="0.2">
      <c r="A18" s="17" t="s">
        <v>81</v>
      </c>
      <c r="B18" s="15" t="s">
        <v>82</v>
      </c>
      <c r="C18" s="15" t="s">
        <v>40</v>
      </c>
      <c r="D18" s="15" t="s">
        <v>53</v>
      </c>
      <c r="E18" s="15" t="s">
        <v>62</v>
      </c>
      <c r="F18" s="15" t="s">
        <v>63</v>
      </c>
      <c r="G18" s="15" t="s">
        <v>83</v>
      </c>
      <c r="H18" s="15" t="s">
        <v>84</v>
      </c>
      <c r="I18" s="18">
        <v>71000</v>
      </c>
      <c r="J18" s="18">
        <v>71000</v>
      </c>
      <c r="K18" s="18">
        <v>71000</v>
      </c>
      <c r="L18" s="18" t="s">
        <v>0</v>
      </c>
    </row>
    <row r="19" spans="1:12" ht="21.6" customHeight="1" x14ac:dyDescent="0.2">
      <c r="A19" s="17" t="s">
        <v>81</v>
      </c>
      <c r="B19" s="15" t="s">
        <v>82</v>
      </c>
      <c r="C19" s="15" t="s">
        <v>42</v>
      </c>
      <c r="D19" s="15" t="s">
        <v>53</v>
      </c>
      <c r="E19" s="15" t="s">
        <v>62</v>
      </c>
      <c r="F19" s="15" t="s">
        <v>63</v>
      </c>
      <c r="G19" s="15" t="s">
        <v>83</v>
      </c>
      <c r="H19" s="15" t="s">
        <v>84</v>
      </c>
      <c r="I19" s="18">
        <v>16384319</v>
      </c>
      <c r="J19" s="18">
        <v>16384319</v>
      </c>
      <c r="K19" s="18">
        <v>16384319</v>
      </c>
      <c r="L19" s="18" t="s">
        <v>0</v>
      </c>
    </row>
    <row r="20" spans="1:12" ht="21.6" customHeight="1" x14ac:dyDescent="0.2">
      <c r="A20" s="17" t="s">
        <v>85</v>
      </c>
      <c r="B20" s="15" t="s">
        <v>86</v>
      </c>
      <c r="C20" s="15" t="s">
        <v>42</v>
      </c>
      <c r="D20" s="15" t="s">
        <v>53</v>
      </c>
      <c r="E20" s="15" t="s">
        <v>62</v>
      </c>
      <c r="F20" s="15" t="s">
        <v>63</v>
      </c>
      <c r="G20" s="15" t="s">
        <v>87</v>
      </c>
      <c r="H20" s="15" t="s">
        <v>88</v>
      </c>
      <c r="I20" s="18">
        <v>399000</v>
      </c>
      <c r="J20" s="18">
        <v>333000</v>
      </c>
      <c r="K20" s="18">
        <v>383000</v>
      </c>
      <c r="L20" s="18" t="s">
        <v>0</v>
      </c>
    </row>
    <row r="21" spans="1:12" ht="53.85" customHeight="1" x14ac:dyDescent="0.2">
      <c r="A21" s="17" t="s">
        <v>89</v>
      </c>
      <c r="B21" s="15" t="s">
        <v>90</v>
      </c>
      <c r="C21" s="15" t="s">
        <v>0</v>
      </c>
      <c r="D21" s="15" t="s">
        <v>0</v>
      </c>
      <c r="E21" s="15" t="s">
        <v>0</v>
      </c>
      <c r="F21" s="15" t="s">
        <v>0</v>
      </c>
      <c r="G21" s="15" t="s">
        <v>91</v>
      </c>
      <c r="H21" s="15" t="s">
        <v>0</v>
      </c>
      <c r="I21" s="18">
        <v>4969507</v>
      </c>
      <c r="J21" s="18">
        <v>4969507</v>
      </c>
      <c r="K21" s="18">
        <v>4969507</v>
      </c>
      <c r="L21" s="18" t="s">
        <v>0</v>
      </c>
    </row>
    <row r="22" spans="1:12" ht="21.6" customHeight="1" x14ac:dyDescent="0.2">
      <c r="A22" s="17" t="s">
        <v>92</v>
      </c>
      <c r="B22" s="15" t="s">
        <v>93</v>
      </c>
      <c r="C22" s="15" t="s">
        <v>40</v>
      </c>
      <c r="D22" s="15" t="s">
        <v>53</v>
      </c>
      <c r="E22" s="15" t="s">
        <v>62</v>
      </c>
      <c r="F22" s="15" t="s">
        <v>63</v>
      </c>
      <c r="G22" s="15" t="s">
        <v>91</v>
      </c>
      <c r="H22" s="15" t="s">
        <v>94</v>
      </c>
      <c r="I22" s="18">
        <v>21442</v>
      </c>
      <c r="J22" s="18">
        <v>21442</v>
      </c>
      <c r="K22" s="18">
        <v>21442</v>
      </c>
      <c r="L22" s="18" t="s">
        <v>0</v>
      </c>
    </row>
    <row r="23" spans="1:12" ht="21.6" customHeight="1" x14ac:dyDescent="0.2">
      <c r="A23" s="17" t="s">
        <v>92</v>
      </c>
      <c r="B23" s="15" t="s">
        <v>93</v>
      </c>
      <c r="C23" s="15" t="s">
        <v>42</v>
      </c>
      <c r="D23" s="15" t="s">
        <v>53</v>
      </c>
      <c r="E23" s="15" t="s">
        <v>62</v>
      </c>
      <c r="F23" s="15" t="s">
        <v>63</v>
      </c>
      <c r="G23" s="15" t="s">
        <v>91</v>
      </c>
      <c r="H23" s="15" t="s">
        <v>94</v>
      </c>
      <c r="I23" s="18">
        <v>4948065</v>
      </c>
      <c r="J23" s="18">
        <v>4948065</v>
      </c>
      <c r="K23" s="18">
        <v>4948065</v>
      </c>
      <c r="L23" s="18" t="s">
        <v>0</v>
      </c>
    </row>
    <row r="24" spans="1:12" ht="21.6" customHeight="1" x14ac:dyDescent="0.2">
      <c r="A24" s="17" t="s">
        <v>95</v>
      </c>
      <c r="B24" s="15" t="s">
        <v>96</v>
      </c>
      <c r="C24" s="15" t="s">
        <v>0</v>
      </c>
      <c r="D24" s="15" t="s">
        <v>0</v>
      </c>
      <c r="E24" s="15" t="s">
        <v>0</v>
      </c>
      <c r="F24" s="15" t="s">
        <v>0</v>
      </c>
      <c r="G24" s="15" t="s">
        <v>97</v>
      </c>
      <c r="H24" s="15" t="s">
        <v>0</v>
      </c>
      <c r="I24" s="18">
        <v>193396</v>
      </c>
      <c r="J24" s="18">
        <v>193396</v>
      </c>
      <c r="K24" s="18">
        <v>193396</v>
      </c>
      <c r="L24" s="18" t="s">
        <v>0</v>
      </c>
    </row>
    <row r="25" spans="1:12" ht="21.6" customHeight="1" x14ac:dyDescent="0.2">
      <c r="A25" s="17" t="s">
        <v>98</v>
      </c>
      <c r="B25" s="15" t="s">
        <v>99</v>
      </c>
      <c r="C25" s="15" t="s">
        <v>42</v>
      </c>
      <c r="D25" s="15" t="s">
        <v>53</v>
      </c>
      <c r="E25" s="15" t="s">
        <v>62</v>
      </c>
      <c r="F25" s="15" t="s">
        <v>63</v>
      </c>
      <c r="G25" s="15" t="s">
        <v>100</v>
      </c>
      <c r="H25" s="15" t="s">
        <v>101</v>
      </c>
      <c r="I25" s="18">
        <v>193396</v>
      </c>
      <c r="J25" s="18">
        <v>193396</v>
      </c>
      <c r="K25" s="18">
        <v>193396</v>
      </c>
      <c r="L25" s="18" t="s">
        <v>0</v>
      </c>
    </row>
    <row r="26" spans="1:12" ht="21.6" customHeight="1" x14ac:dyDescent="0.2">
      <c r="A26" s="17" t="s">
        <v>102</v>
      </c>
      <c r="B26" s="15" t="s">
        <v>103</v>
      </c>
      <c r="C26" s="15" t="s">
        <v>0</v>
      </c>
      <c r="D26" s="15" t="s">
        <v>0</v>
      </c>
      <c r="E26" s="15" t="s">
        <v>0</v>
      </c>
      <c r="F26" s="15" t="s">
        <v>0</v>
      </c>
      <c r="G26" s="15" t="s">
        <v>54</v>
      </c>
      <c r="H26" s="15" t="s">
        <v>0</v>
      </c>
      <c r="I26" s="18">
        <v>6946568.96</v>
      </c>
      <c r="J26" s="18">
        <v>6595993.5599999996</v>
      </c>
      <c r="K26" s="18">
        <v>6832032.5599999996</v>
      </c>
      <c r="L26" s="18" t="s">
        <v>0</v>
      </c>
    </row>
    <row r="27" spans="1:12" ht="21.6" customHeight="1" x14ac:dyDescent="0.2">
      <c r="A27" s="17" t="s">
        <v>104</v>
      </c>
      <c r="B27" s="15" t="s">
        <v>105</v>
      </c>
      <c r="C27" s="15" t="s">
        <v>0</v>
      </c>
      <c r="D27" s="15" t="s">
        <v>0</v>
      </c>
      <c r="E27" s="15" t="s">
        <v>0</v>
      </c>
      <c r="F27" s="15" t="s">
        <v>0</v>
      </c>
      <c r="G27" s="15" t="s">
        <v>106</v>
      </c>
      <c r="H27" s="15" t="s">
        <v>0</v>
      </c>
      <c r="I27" s="18">
        <v>5272526.96</v>
      </c>
      <c r="J27" s="18">
        <v>5045903.5599999996</v>
      </c>
      <c r="K27" s="18">
        <v>5102199.5599999996</v>
      </c>
      <c r="L27" s="18" t="s">
        <v>0</v>
      </c>
    </row>
    <row r="28" spans="1:12" ht="21.6" customHeight="1" x14ac:dyDescent="0.2">
      <c r="A28" s="17" t="s">
        <v>107</v>
      </c>
      <c r="B28" s="15" t="s">
        <v>108</v>
      </c>
      <c r="C28" s="15" t="s">
        <v>42</v>
      </c>
      <c r="D28" s="15" t="s">
        <v>53</v>
      </c>
      <c r="E28" s="15" t="s">
        <v>62</v>
      </c>
      <c r="F28" s="15" t="s">
        <v>63</v>
      </c>
      <c r="G28" s="15" t="s">
        <v>106</v>
      </c>
      <c r="H28" s="15" t="s">
        <v>109</v>
      </c>
      <c r="I28" s="18">
        <v>51000</v>
      </c>
      <c r="J28" s="18">
        <v>51000</v>
      </c>
      <c r="K28" s="18">
        <v>51000</v>
      </c>
      <c r="L28" s="18" t="s">
        <v>0</v>
      </c>
    </row>
    <row r="29" spans="1:12" ht="21.6" customHeight="1" x14ac:dyDescent="0.2">
      <c r="A29" s="17" t="s">
        <v>110</v>
      </c>
      <c r="B29" s="15" t="s">
        <v>111</v>
      </c>
      <c r="C29" s="15" t="s">
        <v>42</v>
      </c>
      <c r="D29" s="15" t="s">
        <v>53</v>
      </c>
      <c r="E29" s="15" t="s">
        <v>62</v>
      </c>
      <c r="F29" s="15" t="s">
        <v>63</v>
      </c>
      <c r="G29" s="15" t="s">
        <v>106</v>
      </c>
      <c r="H29" s="15" t="s">
        <v>112</v>
      </c>
      <c r="I29" s="18">
        <v>301324</v>
      </c>
      <c r="J29" s="18">
        <v>306895</v>
      </c>
      <c r="K29" s="18">
        <v>306895</v>
      </c>
      <c r="L29" s="18" t="s">
        <v>0</v>
      </c>
    </row>
    <row r="30" spans="1:12" ht="21.6" customHeight="1" x14ac:dyDescent="0.2">
      <c r="A30" s="17" t="s">
        <v>110</v>
      </c>
      <c r="B30" s="15" t="s">
        <v>111</v>
      </c>
      <c r="C30" s="15" t="s">
        <v>43</v>
      </c>
      <c r="D30" s="15" t="s">
        <v>76</v>
      </c>
      <c r="E30" s="15" t="s">
        <v>62</v>
      </c>
      <c r="F30" s="15" t="s">
        <v>63</v>
      </c>
      <c r="G30" s="15" t="s">
        <v>106</v>
      </c>
      <c r="H30" s="15" t="s">
        <v>112</v>
      </c>
      <c r="I30" s="18">
        <v>63058.559999999998</v>
      </c>
      <c r="J30" s="18">
        <v>63058.559999999998</v>
      </c>
      <c r="K30" s="18">
        <v>63058.559999999998</v>
      </c>
      <c r="L30" s="18" t="s">
        <v>0</v>
      </c>
    </row>
    <row r="31" spans="1:12" ht="21.6" customHeight="1" x14ac:dyDescent="0.2">
      <c r="A31" s="17" t="s">
        <v>113</v>
      </c>
      <c r="B31" s="15" t="s">
        <v>114</v>
      </c>
      <c r="C31" s="15" t="s">
        <v>42</v>
      </c>
      <c r="D31" s="15" t="s">
        <v>53</v>
      </c>
      <c r="E31" s="15" t="s">
        <v>62</v>
      </c>
      <c r="F31" s="15" t="s">
        <v>63</v>
      </c>
      <c r="G31" s="15" t="s">
        <v>106</v>
      </c>
      <c r="H31" s="15" t="s">
        <v>115</v>
      </c>
      <c r="I31" s="18">
        <v>366430</v>
      </c>
      <c r="J31" s="18">
        <v>424767</v>
      </c>
      <c r="K31" s="18">
        <v>423563</v>
      </c>
      <c r="L31" s="18" t="s">
        <v>0</v>
      </c>
    </row>
    <row r="32" spans="1:12" ht="21.6" customHeight="1" x14ac:dyDescent="0.2">
      <c r="A32" s="17" t="s">
        <v>116</v>
      </c>
      <c r="B32" s="15" t="s">
        <v>117</v>
      </c>
      <c r="C32" s="15" t="s">
        <v>42</v>
      </c>
      <c r="D32" s="15" t="s">
        <v>53</v>
      </c>
      <c r="E32" s="15" t="s">
        <v>62</v>
      </c>
      <c r="F32" s="15" t="s">
        <v>63</v>
      </c>
      <c r="G32" s="15" t="s">
        <v>106</v>
      </c>
      <c r="H32" s="15" t="s">
        <v>118</v>
      </c>
      <c r="I32" s="18">
        <v>262000</v>
      </c>
      <c r="J32" s="18">
        <v>311000</v>
      </c>
      <c r="K32" s="18">
        <v>368500</v>
      </c>
      <c r="L32" s="18" t="s">
        <v>0</v>
      </c>
    </row>
    <row r="33" spans="1:12" ht="21.6" customHeight="1" x14ac:dyDescent="0.2">
      <c r="A33" s="17" t="s">
        <v>116</v>
      </c>
      <c r="B33" s="15" t="s">
        <v>117</v>
      </c>
      <c r="C33" s="15" t="s">
        <v>43</v>
      </c>
      <c r="D33" s="15" t="s">
        <v>73</v>
      </c>
      <c r="E33" s="15" t="s">
        <v>62</v>
      </c>
      <c r="F33" s="15" t="s">
        <v>63</v>
      </c>
      <c r="G33" s="15" t="s">
        <v>106</v>
      </c>
      <c r="H33" s="15" t="s">
        <v>118</v>
      </c>
      <c r="I33" s="18">
        <v>28800</v>
      </c>
      <c r="J33" s="18">
        <v>28800</v>
      </c>
      <c r="K33" s="18">
        <v>28800</v>
      </c>
      <c r="L33" s="18" t="s">
        <v>0</v>
      </c>
    </row>
    <row r="34" spans="1:12" ht="21.6" customHeight="1" x14ac:dyDescent="0.2">
      <c r="A34" s="17" t="s">
        <v>116</v>
      </c>
      <c r="B34" s="15" t="s">
        <v>117</v>
      </c>
      <c r="C34" s="15" t="s">
        <v>43</v>
      </c>
      <c r="D34" s="15" t="s">
        <v>74</v>
      </c>
      <c r="E34" s="15" t="s">
        <v>62</v>
      </c>
      <c r="F34" s="15" t="s">
        <v>75</v>
      </c>
      <c r="G34" s="15" t="s">
        <v>106</v>
      </c>
      <c r="H34" s="15" t="s">
        <v>119</v>
      </c>
      <c r="I34" s="18">
        <v>48950</v>
      </c>
      <c r="J34" s="18">
        <v>127950</v>
      </c>
      <c r="K34" s="18">
        <v>127950</v>
      </c>
      <c r="L34" s="18" t="s">
        <v>0</v>
      </c>
    </row>
    <row r="35" spans="1:12" ht="21.6" customHeight="1" x14ac:dyDescent="0.2">
      <c r="A35" s="17" t="s">
        <v>120</v>
      </c>
      <c r="B35" s="15" t="s">
        <v>121</v>
      </c>
      <c r="C35" s="15" t="s">
        <v>40</v>
      </c>
      <c r="D35" s="15" t="s">
        <v>53</v>
      </c>
      <c r="E35" s="15" t="s">
        <v>62</v>
      </c>
      <c r="F35" s="15" t="s">
        <v>63</v>
      </c>
      <c r="G35" s="15" t="s">
        <v>106</v>
      </c>
      <c r="H35" s="15" t="s">
        <v>119</v>
      </c>
      <c r="I35" s="18">
        <v>4118531.4</v>
      </c>
      <c r="J35" s="18">
        <v>3700000</v>
      </c>
      <c r="K35" s="18">
        <v>3700000</v>
      </c>
      <c r="L35" s="18" t="s">
        <v>0</v>
      </c>
    </row>
    <row r="36" spans="1:12" ht="21.6" customHeight="1" x14ac:dyDescent="0.2">
      <c r="A36" s="17" t="s">
        <v>120</v>
      </c>
      <c r="B36" s="15" t="s">
        <v>121</v>
      </c>
      <c r="C36" s="15" t="s">
        <v>42</v>
      </c>
      <c r="D36" s="15" t="s">
        <v>53</v>
      </c>
      <c r="E36" s="15" t="s">
        <v>62</v>
      </c>
      <c r="F36" s="15" t="s">
        <v>63</v>
      </c>
      <c r="G36" s="15" t="s">
        <v>106</v>
      </c>
      <c r="H36" s="15" t="s">
        <v>122</v>
      </c>
      <c r="I36" s="18">
        <v>20851</v>
      </c>
      <c r="J36" s="18">
        <v>20851</v>
      </c>
      <c r="K36" s="18">
        <v>20851</v>
      </c>
      <c r="L36" s="18" t="s">
        <v>0</v>
      </c>
    </row>
    <row r="37" spans="1:12" ht="21.6" customHeight="1" x14ac:dyDescent="0.2">
      <c r="A37" s="17" t="s">
        <v>120</v>
      </c>
      <c r="B37" s="15" t="s">
        <v>121</v>
      </c>
      <c r="C37" s="15" t="s">
        <v>43</v>
      </c>
      <c r="D37" s="15" t="s">
        <v>72</v>
      </c>
      <c r="E37" s="15" t="s">
        <v>62</v>
      </c>
      <c r="F37" s="15" t="s">
        <v>63</v>
      </c>
      <c r="G37" s="15" t="s">
        <v>106</v>
      </c>
      <c r="H37" s="15" t="s">
        <v>119</v>
      </c>
      <c r="I37" s="18">
        <v>11582</v>
      </c>
      <c r="J37" s="18">
        <v>11582</v>
      </c>
      <c r="K37" s="18">
        <v>11582</v>
      </c>
      <c r="L37" s="18" t="s">
        <v>0</v>
      </c>
    </row>
    <row r="38" spans="1:12" ht="21.6" customHeight="1" x14ac:dyDescent="0.2">
      <c r="A38" s="17" t="s">
        <v>123</v>
      </c>
      <c r="B38" s="15" t="s">
        <v>124</v>
      </c>
      <c r="C38" s="15" t="s">
        <v>42</v>
      </c>
      <c r="D38" s="15" t="s">
        <v>53</v>
      </c>
      <c r="E38" s="15" t="s">
        <v>62</v>
      </c>
      <c r="F38" s="15" t="s">
        <v>63</v>
      </c>
      <c r="G38" s="15" t="s">
        <v>125</v>
      </c>
      <c r="H38" s="15" t="s">
        <v>112</v>
      </c>
      <c r="I38" s="18">
        <v>1674042</v>
      </c>
      <c r="J38" s="18">
        <v>1550090</v>
      </c>
      <c r="K38" s="18">
        <v>1729833</v>
      </c>
      <c r="L38" s="18" t="s">
        <v>0</v>
      </c>
    </row>
  </sheetData>
  <mergeCells count="14">
    <mergeCell ref="A1:L1"/>
    <mergeCell ref="A2:A4"/>
    <mergeCell ref="B2:B4"/>
    <mergeCell ref="C2:C4"/>
    <mergeCell ref="D2:D4"/>
    <mergeCell ref="E2:E4"/>
    <mergeCell ref="F2:F4"/>
    <mergeCell ref="G2:G4"/>
    <mergeCell ref="H2:H4"/>
    <mergeCell ref="I2:L2"/>
    <mergeCell ref="I3:I4"/>
    <mergeCell ref="J3:J4"/>
    <mergeCell ref="K3:K4"/>
    <mergeCell ref="L3:L4"/>
  </mergeCells>
  <pageMargins left="1.1811020000000001" right="0.59055120000000005" top="0.39370080000000002" bottom="0.58740159999999997" header="0.3" footer="0.3"/>
  <pageSetup paperSize="0" orientation="landscape"/>
  <headerFooter differentFirst="1"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22"/>
  <sheetViews>
    <sheetView workbookViewId="0">
      <selection activeCell="G5" sqref="G5:I5"/>
    </sheetView>
  </sheetViews>
  <sheetFormatPr defaultRowHeight="12.75" x14ac:dyDescent="0.2"/>
  <cols>
    <col min="1" max="1" width="6.33203125" customWidth="1"/>
    <col min="2" max="2" width="51.1640625" customWidth="1"/>
    <col min="3" max="3" width="8.83203125" customWidth="1"/>
    <col min="4" max="4" width="9.1640625" customWidth="1"/>
    <col min="5" max="5" width="12.6640625" customWidth="1"/>
    <col min="6" max="6" width="10.83203125" customWidth="1"/>
    <col min="7" max="9" width="15.1640625" customWidth="1"/>
    <col min="10" max="10" width="10.83203125" customWidth="1"/>
  </cols>
  <sheetData>
    <row r="1" spans="1:10" ht="13.9" customHeight="1" x14ac:dyDescent="0.2">
      <c r="A1" s="14" t="s">
        <v>0</v>
      </c>
      <c r="B1" s="57" t="s">
        <v>126</v>
      </c>
      <c r="C1" s="57"/>
      <c r="D1" s="57"/>
      <c r="E1" s="57"/>
      <c r="F1" s="57"/>
      <c r="G1" s="57"/>
      <c r="H1" s="57"/>
      <c r="I1" s="57"/>
      <c r="J1" s="57"/>
    </row>
    <row r="2" spans="1:10" ht="12.75" customHeight="1" x14ac:dyDescent="0.2">
      <c r="A2" s="60" t="s">
        <v>127</v>
      </c>
      <c r="B2" s="58" t="s">
        <v>26</v>
      </c>
      <c r="C2" s="58" t="s">
        <v>128</v>
      </c>
      <c r="D2" s="58" t="s">
        <v>129</v>
      </c>
      <c r="E2" s="58" t="s">
        <v>130</v>
      </c>
      <c r="F2" s="58" t="s">
        <v>131</v>
      </c>
      <c r="G2" s="58" t="s">
        <v>34</v>
      </c>
      <c r="H2" s="58"/>
      <c r="I2" s="58"/>
      <c r="J2" s="58"/>
    </row>
    <row r="3" spans="1:10" ht="46.15" customHeight="1" x14ac:dyDescent="0.2">
      <c r="A3" s="61" t="s">
        <v>0</v>
      </c>
      <c r="B3" s="62" t="s">
        <v>0</v>
      </c>
      <c r="C3" s="62" t="s">
        <v>0</v>
      </c>
      <c r="D3" s="62" t="s">
        <v>0</v>
      </c>
      <c r="E3" s="62" t="s">
        <v>0</v>
      </c>
      <c r="F3" s="62" t="s">
        <v>0</v>
      </c>
      <c r="G3" s="15" t="s">
        <v>35</v>
      </c>
      <c r="H3" s="15" t="s">
        <v>36</v>
      </c>
      <c r="I3" s="15" t="s">
        <v>37</v>
      </c>
      <c r="J3" s="15" t="s">
        <v>38</v>
      </c>
    </row>
    <row r="4" spans="1:10" ht="11.1" customHeight="1" x14ac:dyDescent="0.2">
      <c r="A4" s="16" t="s">
        <v>39</v>
      </c>
      <c r="B4" s="16" t="s">
        <v>40</v>
      </c>
      <c r="C4" s="16" t="s">
        <v>41</v>
      </c>
      <c r="D4" s="16" t="s">
        <v>42</v>
      </c>
      <c r="E4" s="16" t="s">
        <v>132</v>
      </c>
      <c r="F4" s="16" t="s">
        <v>133</v>
      </c>
      <c r="G4" s="16" t="s">
        <v>43</v>
      </c>
      <c r="H4" s="16" t="s">
        <v>44</v>
      </c>
      <c r="I4" s="16" t="s">
        <v>45</v>
      </c>
      <c r="J4" s="16" t="s">
        <v>46</v>
      </c>
    </row>
    <row r="5" spans="1:10" ht="14.45" customHeight="1" x14ac:dyDescent="0.15">
      <c r="A5" s="22" t="s">
        <v>134</v>
      </c>
      <c r="B5" s="23" t="s">
        <v>135</v>
      </c>
      <c r="C5" s="22" t="s">
        <v>134</v>
      </c>
      <c r="D5" s="22" t="s">
        <v>54</v>
      </c>
      <c r="E5" s="22" t="s">
        <v>0</v>
      </c>
      <c r="F5" s="22" t="s">
        <v>0</v>
      </c>
      <c r="G5" s="24">
        <v>6946568.96</v>
      </c>
      <c r="H5" s="24">
        <v>6595993.5599999996</v>
      </c>
      <c r="I5" s="24">
        <v>6832032.5599999996</v>
      </c>
      <c r="J5" s="24" t="s">
        <v>0</v>
      </c>
    </row>
    <row r="6" spans="1:10" ht="32.85" customHeight="1" x14ac:dyDescent="0.2">
      <c r="A6" s="25" t="s">
        <v>136</v>
      </c>
      <c r="B6" s="26" t="s">
        <v>137</v>
      </c>
      <c r="C6" s="25" t="s">
        <v>136</v>
      </c>
      <c r="D6" s="25" t="s">
        <v>54</v>
      </c>
      <c r="E6" s="25" t="s">
        <v>0</v>
      </c>
      <c r="F6" s="25" t="s">
        <v>0</v>
      </c>
      <c r="G6" s="27">
        <v>115301.58</v>
      </c>
      <c r="H6" s="27" t="s">
        <v>0</v>
      </c>
      <c r="I6" s="27" t="s">
        <v>0</v>
      </c>
      <c r="J6" s="27" t="s">
        <v>0</v>
      </c>
    </row>
    <row r="7" spans="1:10" ht="14.45" customHeight="1" x14ac:dyDescent="0.2">
      <c r="A7" s="25" t="s">
        <v>138</v>
      </c>
      <c r="B7" s="26" t="s">
        <v>139</v>
      </c>
      <c r="C7" s="25" t="s">
        <v>138</v>
      </c>
      <c r="D7" s="25" t="s">
        <v>54</v>
      </c>
      <c r="E7" s="25" t="s">
        <v>0</v>
      </c>
      <c r="F7" s="25" t="s">
        <v>0</v>
      </c>
      <c r="G7" s="27">
        <v>115301.58</v>
      </c>
      <c r="H7" s="27" t="s">
        <v>0</v>
      </c>
      <c r="I7" s="27" t="s">
        <v>0</v>
      </c>
      <c r="J7" s="27" t="s">
        <v>0</v>
      </c>
    </row>
    <row r="8" spans="1:10" ht="32.85" customHeight="1" x14ac:dyDescent="0.2">
      <c r="A8" s="25" t="s">
        <v>140</v>
      </c>
      <c r="B8" s="26" t="s">
        <v>141</v>
      </c>
      <c r="C8" s="25" t="s">
        <v>140</v>
      </c>
      <c r="D8" s="25" t="s">
        <v>54</v>
      </c>
      <c r="E8" s="25" t="s">
        <v>0</v>
      </c>
      <c r="F8" s="25" t="s">
        <v>0</v>
      </c>
      <c r="G8" s="27">
        <v>6831267.3799999999</v>
      </c>
      <c r="H8" s="27">
        <v>6595993.5599999996</v>
      </c>
      <c r="I8" s="27">
        <v>6832032.5599999996</v>
      </c>
      <c r="J8" s="27" t="s">
        <v>0</v>
      </c>
    </row>
    <row r="9" spans="1:10" ht="32.85" customHeight="1" x14ac:dyDescent="0.2">
      <c r="A9" s="25" t="s">
        <v>142</v>
      </c>
      <c r="B9" s="26" t="s">
        <v>143</v>
      </c>
      <c r="C9" s="25" t="s">
        <v>142</v>
      </c>
      <c r="D9" s="25" t="s">
        <v>54</v>
      </c>
      <c r="E9" s="25" t="s">
        <v>0</v>
      </c>
      <c r="F9" s="25" t="s">
        <v>0</v>
      </c>
      <c r="G9" s="27">
        <v>2563893.92</v>
      </c>
      <c r="H9" s="27">
        <v>2664603</v>
      </c>
      <c r="I9" s="27">
        <v>2900642</v>
      </c>
      <c r="J9" s="27" t="s">
        <v>0</v>
      </c>
    </row>
    <row r="10" spans="1:10" ht="21.6" customHeight="1" x14ac:dyDescent="0.2">
      <c r="A10" s="25" t="s">
        <v>144</v>
      </c>
      <c r="B10" s="26" t="s">
        <v>145</v>
      </c>
      <c r="C10" s="25" t="s">
        <v>144</v>
      </c>
      <c r="D10" s="25" t="s">
        <v>54</v>
      </c>
      <c r="E10" s="25" t="s">
        <v>0</v>
      </c>
      <c r="F10" s="25" t="s">
        <v>0</v>
      </c>
      <c r="G10" s="27">
        <v>2563893.92</v>
      </c>
      <c r="H10" s="27">
        <v>2664603</v>
      </c>
      <c r="I10" s="27">
        <v>2900642</v>
      </c>
      <c r="J10" s="27" t="s">
        <v>0</v>
      </c>
    </row>
    <row r="11" spans="1:10" ht="32.85" customHeight="1" x14ac:dyDescent="0.2">
      <c r="A11" s="25" t="s">
        <v>146</v>
      </c>
      <c r="B11" s="26" t="s">
        <v>147</v>
      </c>
      <c r="C11" s="25" t="s">
        <v>146</v>
      </c>
      <c r="D11" s="25" t="s">
        <v>54</v>
      </c>
      <c r="E11" s="25" t="s">
        <v>0</v>
      </c>
      <c r="F11" s="25" t="s">
        <v>0</v>
      </c>
      <c r="G11" s="27">
        <v>152390.56</v>
      </c>
      <c r="H11" s="27">
        <v>231390.56</v>
      </c>
      <c r="I11" s="27">
        <v>231390.56</v>
      </c>
      <c r="J11" s="27" t="s">
        <v>0</v>
      </c>
    </row>
    <row r="12" spans="1:10" ht="21.6" customHeight="1" x14ac:dyDescent="0.2">
      <c r="A12" s="25" t="s">
        <v>148</v>
      </c>
      <c r="B12" s="26" t="s">
        <v>149</v>
      </c>
      <c r="C12" s="25" t="s">
        <v>148</v>
      </c>
      <c r="D12" s="25" t="s">
        <v>54</v>
      </c>
      <c r="E12" s="25" t="s">
        <v>0</v>
      </c>
      <c r="F12" s="25" t="s">
        <v>0</v>
      </c>
      <c r="G12" s="27">
        <v>152390.56</v>
      </c>
      <c r="H12" s="27">
        <v>231390.56</v>
      </c>
      <c r="I12" s="27">
        <v>231390.56</v>
      </c>
      <c r="J12" s="27" t="s">
        <v>0</v>
      </c>
    </row>
    <row r="13" spans="1:10" ht="14.45" customHeight="1" x14ac:dyDescent="0.2">
      <c r="A13" s="25" t="s">
        <v>150</v>
      </c>
      <c r="B13" s="26" t="s">
        <v>151</v>
      </c>
      <c r="C13" s="25" t="s">
        <v>150</v>
      </c>
      <c r="D13" s="25" t="s">
        <v>54</v>
      </c>
      <c r="E13" s="25" t="s">
        <v>0</v>
      </c>
      <c r="F13" s="25" t="s">
        <v>0</v>
      </c>
      <c r="G13" s="27">
        <v>4114982.9</v>
      </c>
      <c r="H13" s="27">
        <v>3700000</v>
      </c>
      <c r="I13" s="27">
        <v>3700000</v>
      </c>
      <c r="J13" s="27" t="s">
        <v>0</v>
      </c>
    </row>
    <row r="14" spans="1:10" ht="21.6" customHeight="1" x14ac:dyDescent="0.2">
      <c r="A14" s="25" t="s">
        <v>152</v>
      </c>
      <c r="B14" s="26" t="s">
        <v>149</v>
      </c>
      <c r="C14" s="25" t="s">
        <v>152</v>
      </c>
      <c r="D14" s="25" t="s">
        <v>54</v>
      </c>
      <c r="E14" s="25" t="s">
        <v>0</v>
      </c>
      <c r="F14" s="25" t="s">
        <v>0</v>
      </c>
      <c r="G14" s="27">
        <v>4114982.9</v>
      </c>
      <c r="H14" s="27">
        <v>3700000</v>
      </c>
      <c r="I14" s="27">
        <v>3700000</v>
      </c>
      <c r="J14" s="27" t="s">
        <v>0</v>
      </c>
    </row>
    <row r="15" spans="1:10" ht="21.6" customHeight="1" x14ac:dyDescent="0.2">
      <c r="A15" s="25" t="s">
        <v>153</v>
      </c>
      <c r="B15" s="26" t="s">
        <v>154</v>
      </c>
      <c r="C15" s="25" t="s">
        <v>153</v>
      </c>
      <c r="D15" s="25" t="s">
        <v>54</v>
      </c>
      <c r="E15" s="25" t="s">
        <v>0</v>
      </c>
      <c r="F15" s="25" t="s">
        <v>0</v>
      </c>
      <c r="G15" s="27">
        <v>4092080.2</v>
      </c>
      <c r="H15" s="27">
        <v>3700000</v>
      </c>
      <c r="I15" s="27">
        <v>3700000</v>
      </c>
      <c r="J15" s="27" t="s">
        <v>0</v>
      </c>
    </row>
    <row r="16" spans="1:10" ht="43.35" customHeight="1" x14ac:dyDescent="0.2">
      <c r="A16" s="25" t="s">
        <v>155</v>
      </c>
      <c r="B16" s="26" t="s">
        <v>156</v>
      </c>
      <c r="C16" s="25" t="s">
        <v>155</v>
      </c>
      <c r="D16" s="25" t="s">
        <v>0</v>
      </c>
      <c r="E16" s="25" t="s">
        <v>0</v>
      </c>
      <c r="F16" s="25" t="s">
        <v>0</v>
      </c>
      <c r="G16" s="27">
        <v>6831267.3799999999</v>
      </c>
      <c r="H16" s="27">
        <v>6595993.5599999996</v>
      </c>
      <c r="I16" s="27">
        <v>6832032.5599999996</v>
      </c>
      <c r="J16" s="27" t="s">
        <v>0</v>
      </c>
    </row>
    <row r="17" spans="1:10" ht="14.45" customHeight="1" x14ac:dyDescent="0.2">
      <c r="A17" s="25" t="s">
        <v>157</v>
      </c>
      <c r="B17" s="26" t="s">
        <v>158</v>
      </c>
      <c r="C17" s="25" t="s">
        <v>157</v>
      </c>
      <c r="D17" s="25" t="s">
        <v>159</v>
      </c>
      <c r="E17" s="25" t="s">
        <v>0</v>
      </c>
      <c r="F17" s="25" t="s">
        <v>0</v>
      </c>
      <c r="G17" s="27">
        <v>6831267.3799999999</v>
      </c>
      <c r="H17" s="27" t="s">
        <v>0</v>
      </c>
      <c r="I17" s="27" t="s">
        <v>0</v>
      </c>
      <c r="J17" s="27" t="s">
        <v>0</v>
      </c>
    </row>
    <row r="18" spans="1:10" ht="14.45" customHeight="1" x14ac:dyDescent="0.2">
      <c r="A18" s="25" t="s">
        <v>157</v>
      </c>
      <c r="B18" s="26" t="s">
        <v>158</v>
      </c>
      <c r="C18" s="25" t="s">
        <v>157</v>
      </c>
      <c r="D18" s="25" t="s">
        <v>160</v>
      </c>
      <c r="E18" s="25" t="s">
        <v>0</v>
      </c>
      <c r="F18" s="25" t="s">
        <v>0</v>
      </c>
      <c r="G18" s="27" t="s">
        <v>0</v>
      </c>
      <c r="H18" s="27">
        <v>6595993.5599999996</v>
      </c>
      <c r="I18" s="27" t="s">
        <v>0</v>
      </c>
      <c r="J18" s="27" t="s">
        <v>0</v>
      </c>
    </row>
    <row r="19" spans="1:10" ht="14.45" customHeight="1" x14ac:dyDescent="0.2">
      <c r="A19" s="25" t="s">
        <v>157</v>
      </c>
      <c r="B19" s="26" t="s">
        <v>158</v>
      </c>
      <c r="C19" s="25" t="s">
        <v>157</v>
      </c>
      <c r="D19" s="25" t="s">
        <v>161</v>
      </c>
      <c r="E19" s="25" t="s">
        <v>0</v>
      </c>
      <c r="F19" s="25" t="s">
        <v>0</v>
      </c>
      <c r="G19" s="27" t="s">
        <v>0</v>
      </c>
      <c r="H19" s="27" t="s">
        <v>0</v>
      </c>
      <c r="I19" s="27">
        <v>6832032.5599999996</v>
      </c>
      <c r="J19" s="27" t="s">
        <v>0</v>
      </c>
    </row>
    <row r="22" spans="1:10" x14ac:dyDescent="0.2">
      <c r="G22" s="43">
        <f>G17+G7-G5</f>
        <v>0</v>
      </c>
    </row>
  </sheetData>
  <mergeCells count="8">
    <mergeCell ref="B1:J1"/>
    <mergeCell ref="A2:A3"/>
    <mergeCell ref="B2:B3"/>
    <mergeCell ref="C2:C3"/>
    <mergeCell ref="D2:D3"/>
    <mergeCell ref="E2:E3"/>
    <mergeCell ref="F2:F3"/>
    <mergeCell ref="G2:J2"/>
  </mergeCells>
  <pageMargins left="1.1811020000000001" right="0.59055120000000005" top="0.39370080000000002" bottom="0.58740159999999997" header="0.3" footer="0.3"/>
  <pageSetup paperSize="0" orientation="landscape"/>
  <headerFooter differentFirst="1"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12"/>
  <sheetViews>
    <sheetView view="pageBreakPreview" zoomScale="60" zoomScaleNormal="100" workbookViewId="0">
      <selection activeCell="E27" sqref="E27"/>
    </sheetView>
  </sheetViews>
  <sheetFormatPr defaultRowHeight="12.75" x14ac:dyDescent="0.2"/>
  <cols>
    <col min="1" max="1" width="36.83203125" customWidth="1"/>
    <col min="2" max="2" width="3" customWidth="1"/>
    <col min="3" max="3" width="31.1640625" customWidth="1"/>
    <col min="4" max="4" width="7" customWidth="1"/>
    <col min="5" max="5" width="24.1640625" customWidth="1"/>
    <col min="6" max="6" width="6.1640625" customWidth="1"/>
    <col min="7" max="7" width="4" customWidth="1"/>
    <col min="8" max="8" width="39.33203125" customWidth="1"/>
  </cols>
  <sheetData>
    <row r="1" spans="1:8" ht="32.450000000000003" customHeight="1" x14ac:dyDescent="0.2">
      <c r="A1" s="28" t="s">
        <v>162</v>
      </c>
      <c r="B1" s="6" t="s">
        <v>0</v>
      </c>
      <c r="C1" s="7" t="s">
        <v>163</v>
      </c>
      <c r="D1" s="6" t="s">
        <v>0</v>
      </c>
      <c r="E1" s="7" t="s">
        <v>0</v>
      </c>
      <c r="F1" s="6" t="s">
        <v>0</v>
      </c>
      <c r="G1" s="7" t="s">
        <v>0</v>
      </c>
      <c r="H1" s="7" t="s">
        <v>164</v>
      </c>
    </row>
    <row r="2" spans="1:8" ht="13.7" customHeight="1" x14ac:dyDescent="0.2">
      <c r="A2" s="2" t="s">
        <v>0</v>
      </c>
      <c r="B2" s="6" t="s">
        <v>0</v>
      </c>
      <c r="C2" s="29" t="s">
        <v>165</v>
      </c>
      <c r="D2" s="6" t="s">
        <v>0</v>
      </c>
      <c r="E2" s="29" t="s">
        <v>166</v>
      </c>
      <c r="F2" s="6" t="s">
        <v>0</v>
      </c>
      <c r="G2" s="6" t="s">
        <v>0</v>
      </c>
      <c r="H2" s="29" t="s">
        <v>167</v>
      </c>
    </row>
    <row r="3" spans="1:8" ht="15.4" customHeight="1" x14ac:dyDescent="0.2">
      <c r="A3" s="28" t="s">
        <v>168</v>
      </c>
      <c r="B3" s="6" t="s">
        <v>0</v>
      </c>
      <c r="C3" s="7" t="s">
        <v>177</v>
      </c>
      <c r="D3" s="6" t="s">
        <v>0</v>
      </c>
      <c r="E3" s="7" t="s">
        <v>178</v>
      </c>
      <c r="F3" s="30" t="s">
        <v>0</v>
      </c>
      <c r="G3" s="7" t="s">
        <v>0</v>
      </c>
      <c r="H3" s="7" t="s">
        <v>179</v>
      </c>
    </row>
    <row r="4" spans="1:8" ht="11.85" customHeight="1" x14ac:dyDescent="0.2">
      <c r="A4" s="2" t="s">
        <v>0</v>
      </c>
      <c r="B4" s="6" t="s">
        <v>0</v>
      </c>
      <c r="C4" s="29" t="s">
        <v>165</v>
      </c>
      <c r="D4" s="6" t="s">
        <v>0</v>
      </c>
      <c r="E4" s="29" t="s">
        <v>169</v>
      </c>
      <c r="F4" s="6" t="s">
        <v>0</v>
      </c>
      <c r="G4" s="6" t="s">
        <v>0</v>
      </c>
      <c r="H4" s="29" t="s">
        <v>170</v>
      </c>
    </row>
    <row r="5" spans="1:8" ht="11.85" customHeight="1" x14ac:dyDescent="0.2">
      <c r="A5" s="30" t="s">
        <v>0</v>
      </c>
      <c r="B5" s="30" t="s">
        <v>0</v>
      </c>
      <c r="C5" s="30" t="s">
        <v>0</v>
      </c>
      <c r="D5" s="30" t="s">
        <v>0</v>
      </c>
      <c r="E5" s="6" t="s">
        <v>0</v>
      </c>
      <c r="F5" s="30" t="s">
        <v>0</v>
      </c>
      <c r="G5" s="6" t="s">
        <v>0</v>
      </c>
      <c r="H5" s="6" t="s">
        <v>0</v>
      </c>
    </row>
    <row r="6" spans="1:8" ht="12.6" customHeight="1" x14ac:dyDescent="0.2">
      <c r="A6" s="31" t="s">
        <v>171</v>
      </c>
      <c r="B6" s="32" t="s">
        <v>0</v>
      </c>
      <c r="C6" s="32" t="s">
        <v>0</v>
      </c>
      <c r="D6" s="32" t="s">
        <v>0</v>
      </c>
      <c r="E6" s="33" t="s">
        <v>0</v>
      </c>
      <c r="F6" s="32" t="s">
        <v>0</v>
      </c>
      <c r="G6" s="33" t="s">
        <v>0</v>
      </c>
      <c r="H6" s="34" t="s">
        <v>0</v>
      </c>
    </row>
    <row r="7" spans="1:8" ht="11.85" customHeight="1" x14ac:dyDescent="0.2">
      <c r="A7" s="35" t="s">
        <v>180</v>
      </c>
      <c r="B7" s="36" t="s">
        <v>0</v>
      </c>
      <c r="C7" s="51" t="s">
        <v>3</v>
      </c>
      <c r="D7" s="51"/>
      <c r="E7" s="51"/>
      <c r="F7" s="51"/>
      <c r="G7" s="51"/>
      <c r="H7" s="65"/>
    </row>
    <row r="8" spans="1:8" ht="11.85" customHeight="1" x14ac:dyDescent="0.2">
      <c r="A8" s="63" t="s">
        <v>172</v>
      </c>
      <c r="B8" s="63"/>
      <c r="C8" s="63"/>
      <c r="D8" s="63"/>
      <c r="E8" s="63"/>
      <c r="F8" s="63"/>
      <c r="G8" s="63"/>
      <c r="H8" s="63"/>
    </row>
    <row r="9" spans="1:8" ht="11.85" customHeight="1" x14ac:dyDescent="0.2">
      <c r="A9" s="37" t="s">
        <v>0</v>
      </c>
      <c r="B9" s="30" t="s">
        <v>0</v>
      </c>
      <c r="C9" s="30" t="s">
        <v>181</v>
      </c>
      <c r="D9" s="30" t="s">
        <v>0</v>
      </c>
      <c r="E9" s="6" t="s">
        <v>0</v>
      </c>
      <c r="F9" s="30" t="s">
        <v>0</v>
      </c>
      <c r="G9" s="6" t="s">
        <v>0</v>
      </c>
      <c r="H9" s="38" t="s">
        <v>0</v>
      </c>
    </row>
    <row r="10" spans="1:8" ht="11.85" customHeight="1" x14ac:dyDescent="0.2">
      <c r="A10" s="39" t="s">
        <v>166</v>
      </c>
      <c r="B10" s="30" t="s">
        <v>0</v>
      </c>
      <c r="C10" s="64" t="s">
        <v>167</v>
      </c>
      <c r="D10" s="64"/>
      <c r="E10" s="64"/>
      <c r="F10" s="64"/>
      <c r="G10" s="64"/>
      <c r="H10" s="64"/>
    </row>
    <row r="11" spans="1:8" ht="11.85" customHeight="1" x14ac:dyDescent="0.2">
      <c r="A11" s="37" t="s">
        <v>0</v>
      </c>
      <c r="B11" s="30" t="s">
        <v>0</v>
      </c>
      <c r="C11" s="30" t="s">
        <v>0</v>
      </c>
      <c r="D11" s="30" t="s">
        <v>0</v>
      </c>
      <c r="E11" s="6" t="s">
        <v>0</v>
      </c>
      <c r="F11" s="30" t="s">
        <v>0</v>
      </c>
      <c r="G11" s="6" t="s">
        <v>0</v>
      </c>
      <c r="H11" s="38" t="s">
        <v>0</v>
      </c>
    </row>
    <row r="12" spans="1:8" ht="11.85" customHeight="1" x14ac:dyDescent="0.2">
      <c r="A12" s="53" t="s">
        <v>182</v>
      </c>
      <c r="B12" s="53"/>
      <c r="C12" s="40" t="s">
        <v>0</v>
      </c>
      <c r="D12" s="40" t="s">
        <v>0</v>
      </c>
      <c r="E12" s="41" t="s">
        <v>0</v>
      </c>
      <c r="F12" s="40" t="s">
        <v>0</v>
      </c>
      <c r="G12" s="41" t="s">
        <v>0</v>
      </c>
      <c r="H12" s="42" t="s">
        <v>0</v>
      </c>
    </row>
  </sheetData>
  <mergeCells count="4">
    <mergeCell ref="A8:H8"/>
    <mergeCell ref="C10:H10"/>
    <mergeCell ref="C7:H7"/>
    <mergeCell ref="A12:B12"/>
  </mergeCells>
  <pageMargins left="1.1811020000000001" right="0.59055120000000005" top="0.39370080000000002" bottom="0.58740159999999997" header="0.3" footer="0.3"/>
  <pageSetup paperSize="9" scale="93" orientation="landscape" r:id="rId1"/>
  <headerFooter differentFirst="1"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Table1</vt:lpstr>
      <vt:lpstr>Table2</vt:lpstr>
      <vt:lpstr>Table4</vt:lpstr>
      <vt:lpstr>Table5</vt:lpstr>
      <vt:lpstr>Table1!Заголовки_для_печати</vt:lpstr>
      <vt:lpstr>Table2!Заголовки_для_печати</vt:lpstr>
      <vt:lpstr>Table4!Заголовки_для_печати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2024-03-25T07:24:31Z</dcterms:modified>
</cp:coreProperties>
</file>